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80" windowHeight="10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Sheet1!$A$1:$I$96</definedName>
    <definedName name="_xlnm._FilterDatabase" localSheetId="1" hidden="1">Sheet2!$D$1:$E$105</definedName>
  </definedName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2"/>
</calcChain>
</file>

<file path=xl/sharedStrings.xml><?xml version="1.0" encoding="utf-8"?>
<sst xmlns="http://schemas.openxmlformats.org/spreadsheetml/2006/main" count="399" uniqueCount="164">
  <si>
    <t>实验室名称</t>
  </si>
  <si>
    <t>性质</t>
  </si>
  <si>
    <t>所属单位名称</t>
  </si>
  <si>
    <t>是否与外单位共建</t>
  </si>
  <si>
    <t>使用面积（平方米）</t>
  </si>
  <si>
    <t>主要面向校内专业（大类）名称</t>
  </si>
  <si>
    <t>每次可接纳学生数</t>
  </si>
  <si>
    <t>全年已接纳学生总数</t>
  </si>
  <si>
    <t>说明：实验教学中心需拆分为单个实验室（实验房间）填报</t>
  </si>
  <si>
    <t>下拉选择</t>
  </si>
  <si>
    <t>模拟法庭</t>
  </si>
  <si>
    <t>模拟仲裁庭/法律诊所</t>
  </si>
  <si>
    <t>案例分析实验室</t>
  </si>
  <si>
    <t>电子证据鉴定分析室</t>
  </si>
  <si>
    <t>电子数据取证实验室</t>
  </si>
  <si>
    <t>密码学及无线攻防实验室</t>
  </si>
  <si>
    <t>大数据实验室</t>
  </si>
  <si>
    <t>手机鉴定分析室</t>
  </si>
  <si>
    <t>网络攻防实验室</t>
  </si>
  <si>
    <t>微机室一</t>
  </si>
  <si>
    <t>微机室二</t>
  </si>
  <si>
    <t>微机室三</t>
  </si>
  <si>
    <t>网络空间安全实验室</t>
  </si>
  <si>
    <t>公安网机房</t>
  </si>
  <si>
    <t>电子取证教室</t>
  </si>
  <si>
    <t>数字化网络犯罪监察与防控福建省高校重点实验室</t>
  </si>
  <si>
    <t>网络空间安全实训基地</t>
  </si>
  <si>
    <t>模拟监狱</t>
  </si>
  <si>
    <t>“安全态势感知AI实验室”与“战略情报智慧分析实验室”</t>
  </si>
  <si>
    <t>认知神经科学与异常心理学实验室</t>
  </si>
  <si>
    <t>侦查学虚拟仿真教学中心</t>
  </si>
  <si>
    <t>侦查系器材库房</t>
  </si>
  <si>
    <t>会计资料勘验实验室</t>
  </si>
  <si>
    <t>会计资料勘验模拟现场</t>
  </si>
  <si>
    <t>国保秘搜室与涉密资料处理室</t>
  </si>
  <si>
    <t>国保侦控室</t>
  </si>
  <si>
    <t>国保情报研判室</t>
  </si>
  <si>
    <t>国保特种技术实验室</t>
  </si>
  <si>
    <t>经侦取证室</t>
  </si>
  <si>
    <t>案件接洽室</t>
  </si>
  <si>
    <t>经侦实验室</t>
  </si>
  <si>
    <t>禁毒情报实验室</t>
  </si>
  <si>
    <t>缉毒行动技术实验室</t>
  </si>
  <si>
    <t>创新型技侦设备应用实验室</t>
  </si>
  <si>
    <t>经侦情报研判室</t>
  </si>
  <si>
    <t>福建省电信网络新型违法犯罪研究中心</t>
  </si>
  <si>
    <t>交通安全实验室</t>
  </si>
  <si>
    <t>交通控制与仿真实验室</t>
  </si>
  <si>
    <t>公共安全系统实验室</t>
  </si>
  <si>
    <t>数字福建社会安全大数据研究所</t>
  </si>
  <si>
    <t>法医病理实验室</t>
  </si>
  <si>
    <t>基础化学实验室</t>
  </si>
  <si>
    <t>法医物证实验室</t>
  </si>
  <si>
    <t>光谱仪器室</t>
  </si>
  <si>
    <t>生物检材准备室</t>
  </si>
  <si>
    <t>气-质联用仪器室</t>
  </si>
  <si>
    <t>环境检材准备室</t>
  </si>
  <si>
    <t>涉毒物品前处理室</t>
  </si>
  <si>
    <t>ICP-MS仪器室</t>
  </si>
  <si>
    <t>液-质联用仪器室1</t>
  </si>
  <si>
    <t>液-质联用仪器室2</t>
  </si>
  <si>
    <t>食药环快检实验室</t>
  </si>
  <si>
    <t>合成实验室1</t>
  </si>
  <si>
    <t>合成实验室2</t>
  </si>
  <si>
    <t>试剂库房1</t>
  </si>
  <si>
    <t>试剂库房2</t>
  </si>
  <si>
    <t>DNA检测实验室</t>
  </si>
  <si>
    <t>尸体解剖观摩室</t>
  </si>
  <si>
    <t>模拟非法制毒工厂</t>
  </si>
  <si>
    <t>高光谱实验室</t>
  </si>
  <si>
    <t>警务急救实训室</t>
  </si>
  <si>
    <t>枪弹痕迹检验实验室</t>
  </si>
  <si>
    <t>公安图像实验室</t>
  </si>
  <si>
    <t>办案讲评室</t>
  </si>
  <si>
    <t>单元房模拟现场（一）</t>
  </si>
  <si>
    <t>单元房模拟现场（二）</t>
  </si>
  <si>
    <t>信息采集室（一）</t>
  </si>
  <si>
    <t>信息采集室（二）</t>
  </si>
  <si>
    <t>监控室</t>
  </si>
  <si>
    <t>辨认室（一）</t>
  </si>
  <si>
    <t>辨认室（二）</t>
  </si>
  <si>
    <t>讯问室</t>
  </si>
  <si>
    <t>模拟政务大厅</t>
  </si>
  <si>
    <t>模拟宾馆</t>
  </si>
  <si>
    <t>司法言语声学实验室</t>
  </si>
  <si>
    <t>公安应用文书写作实验室</t>
  </si>
  <si>
    <t>指纹自动检索实验室</t>
  </si>
  <si>
    <t>网络舆情研判室</t>
  </si>
  <si>
    <t>5V VR实验室</t>
  </si>
  <si>
    <t>学生创新实验室</t>
  </si>
  <si>
    <t>物证翻拍室</t>
  </si>
  <si>
    <t>痕文鉴定实验室</t>
  </si>
  <si>
    <t>多功能影像编辑实验室</t>
  </si>
  <si>
    <t>污损文件检验实验室</t>
  </si>
  <si>
    <t>比对显微镜实验室</t>
  </si>
  <si>
    <t>玻片扫描室</t>
  </si>
  <si>
    <t>手印物理显现实验室</t>
  </si>
  <si>
    <t>手印化学显现实验室</t>
  </si>
  <si>
    <t>工痕陈列准备室</t>
  </si>
  <si>
    <t>普通物理实验室一</t>
  </si>
  <si>
    <t>普通物理实验室二</t>
  </si>
  <si>
    <t>足迹检验实训实验室</t>
  </si>
  <si>
    <t>刑罚执行系</t>
    <phoneticPr fontId="3" type="noConversion"/>
  </si>
  <si>
    <t>法律系</t>
    <phoneticPr fontId="3" type="noConversion"/>
  </si>
  <si>
    <t>计算机与信息安全管理系</t>
    <phoneticPr fontId="3" type="noConversion"/>
  </si>
  <si>
    <t>侦查系</t>
    <phoneticPr fontId="3" type="noConversion"/>
  </si>
  <si>
    <t>治安系</t>
    <phoneticPr fontId="3" type="noConversion"/>
  </si>
  <si>
    <t>实验中心</t>
    <phoneticPr fontId="3" type="noConversion"/>
  </si>
  <si>
    <t>孔庆梅</t>
  </si>
  <si>
    <t>徐斌</t>
  </si>
  <si>
    <t>卓慧如</t>
  </si>
  <si>
    <t>黄云峰</t>
  </si>
  <si>
    <t>陈晓斌</t>
  </si>
  <si>
    <t>张美璟</t>
  </si>
  <si>
    <t>徐会军</t>
  </si>
  <si>
    <t>邓杰</t>
  </si>
  <si>
    <t>黄彬</t>
  </si>
  <si>
    <t>邓珏</t>
  </si>
  <si>
    <t>林伟</t>
  </si>
  <si>
    <t>徐艳琳</t>
  </si>
  <si>
    <t>洪容容</t>
  </si>
  <si>
    <t>陈团</t>
  </si>
  <si>
    <t>陈峰</t>
  </si>
  <si>
    <t>雷阳</t>
  </si>
  <si>
    <t>李娜</t>
  </si>
  <si>
    <t>李晓恋</t>
  </si>
  <si>
    <t>时洪新</t>
  </si>
  <si>
    <t>黄新凤</t>
  </si>
  <si>
    <t>杨铎平</t>
  </si>
  <si>
    <t>曹洁</t>
  </si>
  <si>
    <t>徐泉明</t>
  </si>
  <si>
    <t>郝思阳</t>
  </si>
  <si>
    <t>庄国鑫</t>
  </si>
  <si>
    <t>孙慈辉</t>
  </si>
  <si>
    <t>冯晓珊</t>
  </si>
  <si>
    <t>实验室负责人</t>
    <phoneticPr fontId="3" type="noConversion"/>
  </si>
  <si>
    <t>房间名称</t>
  </si>
  <si>
    <t>网络空间安全实训基地</t>
    <phoneticPr fontId="10" type="noConversion"/>
  </si>
  <si>
    <t>5G VR实验室</t>
    <phoneticPr fontId="11" type="noConversion"/>
  </si>
  <si>
    <t>枪弹测速室</t>
  </si>
  <si>
    <t>痕迹司法鉴定室</t>
  </si>
  <si>
    <t>手印显现准备室</t>
  </si>
  <si>
    <t>试剂库房1</t>
    <phoneticPr fontId="11" type="noConversion"/>
  </si>
  <si>
    <t>试剂库房2</t>
    <phoneticPr fontId="11" type="noConversion"/>
  </si>
  <si>
    <t>耗材库房</t>
  </si>
  <si>
    <t>食药环快检实验室</t>
    <phoneticPr fontId="11" type="noConversion"/>
  </si>
  <si>
    <t>无人机教研中心</t>
  </si>
  <si>
    <t>模拟宾馆（一）</t>
    <phoneticPr fontId="11" type="noConversion"/>
  </si>
  <si>
    <t>模拟宾馆（二）</t>
    <phoneticPr fontId="11" type="noConversion"/>
  </si>
  <si>
    <t>模拟宾馆（三）</t>
    <phoneticPr fontId="11" type="noConversion"/>
  </si>
  <si>
    <t>讯问室（一）</t>
  </si>
  <si>
    <t>询问室（一）</t>
  </si>
  <si>
    <t>讯问室（二）</t>
  </si>
  <si>
    <t>讯问室（三）</t>
  </si>
  <si>
    <t>询问室（二）</t>
  </si>
  <si>
    <t>讯问室（四）</t>
  </si>
  <si>
    <t>讯问室（五）</t>
  </si>
  <si>
    <t>警务急救实训室</t>
    <phoneticPr fontId="11" type="noConversion"/>
  </si>
  <si>
    <t>痕文鉴定实验室</t>
    <phoneticPr fontId="3" type="noConversion"/>
  </si>
  <si>
    <t>询问室（一）</t>
    <phoneticPr fontId="3" type="noConversion"/>
  </si>
  <si>
    <t>询问室（二）</t>
    <phoneticPr fontId="3" type="noConversion"/>
  </si>
  <si>
    <t>福建省电信网络新型违法犯罪研究中心</t>
    <phoneticPr fontId="10" type="noConversion"/>
  </si>
  <si>
    <t>“安全态势感知AI实验室”与“战略情报智慧分析实验室”</t>
    <phoneticPr fontId="10" type="noConversion"/>
  </si>
  <si>
    <t>电子数据取证实验室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</si>
</sst>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zoomScale="130" zoomScaleNormal="130" workbookViewId="0">
      <selection activeCell="F17" sqref="F17"/>
    </sheetView>
  </sheetViews>
  <sheetFormatPr defaultColWidth="9" defaultRowHeight="13.5"/>
  <cols>
    <col min="1" max="1" width="53" customWidth="1"/>
    <col min="2" max="2" width="15.75" customWidth="1"/>
    <col min="3" max="3" width="22.875" customWidth="1"/>
    <col min="4" max="4" width="17.625" customWidth="1"/>
    <col min="5" max="5" width="18.625" style="24" customWidth="1"/>
    <col min="6" max="6" width="31.625" customWidth="1"/>
    <col min="7" max="7" width="17.5" customWidth="1"/>
    <col min="8" max="8" width="21.25" bestFit="1" customWidth="1"/>
    <col min="9" max="9" width="13" bestFit="1" customWidth="1"/>
  </cols>
  <sheetData>
    <row r="1" spans="1:9">
      <c r="A1" s="19" t="s">
        <v>0</v>
      </c>
      <c r="B1" s="19" t="s">
        <v>1</v>
      </c>
      <c r="C1" s="19" t="s">
        <v>2</v>
      </c>
      <c r="D1" s="19" t="s">
        <v>3</v>
      </c>
      <c r="E1" s="22" t="s">
        <v>4</v>
      </c>
      <c r="F1" s="19" t="s">
        <v>5</v>
      </c>
      <c r="G1" s="19" t="s">
        <v>6</v>
      </c>
      <c r="H1" s="19" t="s">
        <v>7</v>
      </c>
      <c r="I1" s="19" t="s">
        <v>135</v>
      </c>
    </row>
    <row r="2" spans="1:9" s="1" customFormat="1">
      <c r="A2" s="20" t="s">
        <v>8</v>
      </c>
      <c r="B2" s="20" t="s">
        <v>9</v>
      </c>
      <c r="C2" s="21"/>
      <c r="D2" s="20" t="s">
        <v>9</v>
      </c>
      <c r="E2" s="23"/>
      <c r="F2" s="21"/>
      <c r="G2" s="20"/>
      <c r="H2" s="20"/>
      <c r="I2" s="20"/>
    </row>
    <row r="3" spans="1:9">
      <c r="A3" s="2" t="s">
        <v>10</v>
      </c>
      <c r="B3" s="19"/>
      <c r="C3" s="9" t="s">
        <v>103</v>
      </c>
      <c r="D3" s="19"/>
      <c r="E3" s="22">
        <v>228</v>
      </c>
      <c r="F3" s="19"/>
      <c r="G3" s="19"/>
      <c r="H3" s="19"/>
      <c r="I3" s="2" t="s">
        <v>108</v>
      </c>
    </row>
    <row r="4" spans="1:9">
      <c r="A4" s="2" t="s">
        <v>11</v>
      </c>
      <c r="B4" s="19"/>
      <c r="C4" s="9" t="s">
        <v>103</v>
      </c>
      <c r="D4" s="19"/>
      <c r="E4" s="22">
        <v>80</v>
      </c>
      <c r="F4" s="19"/>
      <c r="G4" s="19"/>
      <c r="H4" s="19"/>
      <c r="I4" s="2" t="s">
        <v>109</v>
      </c>
    </row>
    <row r="5" spans="1:9">
      <c r="A5" s="2" t="s">
        <v>12</v>
      </c>
      <c r="B5" s="19"/>
      <c r="C5" s="9" t="s">
        <v>103</v>
      </c>
      <c r="D5" s="19"/>
      <c r="E5" s="22">
        <v>100</v>
      </c>
      <c r="F5" s="19"/>
      <c r="G5" s="19"/>
      <c r="H5" s="19"/>
      <c r="I5" s="2" t="s">
        <v>110</v>
      </c>
    </row>
    <row r="6" spans="1:9">
      <c r="A6" s="2" t="s">
        <v>13</v>
      </c>
      <c r="B6" s="19"/>
      <c r="C6" s="9" t="s">
        <v>104</v>
      </c>
      <c r="D6" s="19"/>
      <c r="E6" s="22">
        <v>34</v>
      </c>
      <c r="F6" s="19"/>
      <c r="G6" s="19"/>
      <c r="H6" s="19"/>
      <c r="I6" s="2" t="s">
        <v>111</v>
      </c>
    </row>
    <row r="7" spans="1:9">
      <c r="A7" s="3" t="s">
        <v>14</v>
      </c>
      <c r="B7" s="19"/>
      <c r="C7" s="9" t="s">
        <v>104</v>
      </c>
      <c r="D7" s="19"/>
      <c r="E7" s="22">
        <v>89</v>
      </c>
      <c r="F7" s="19"/>
      <c r="G7" s="19"/>
      <c r="H7" s="19"/>
      <c r="I7" s="3" t="s">
        <v>111</v>
      </c>
    </row>
    <row r="8" spans="1:9">
      <c r="A8" s="2" t="s">
        <v>15</v>
      </c>
      <c r="B8" s="19"/>
      <c r="C8" s="9" t="s">
        <v>104</v>
      </c>
      <c r="D8" s="19"/>
      <c r="E8" s="22">
        <v>89</v>
      </c>
      <c r="F8" s="19"/>
      <c r="G8" s="19"/>
      <c r="H8" s="19"/>
      <c r="I8" s="2" t="s">
        <v>111</v>
      </c>
    </row>
    <row r="9" spans="1:9">
      <c r="A9" s="2" t="s">
        <v>16</v>
      </c>
      <c r="B9" s="19"/>
      <c r="C9" s="9" t="s">
        <v>104</v>
      </c>
      <c r="D9" s="19"/>
      <c r="E9" s="22">
        <v>106</v>
      </c>
      <c r="F9" s="19"/>
      <c r="G9" s="19"/>
      <c r="H9" s="19"/>
      <c r="I9" s="2" t="s">
        <v>111</v>
      </c>
    </row>
    <row r="10" spans="1:9">
      <c r="A10" s="2" t="s">
        <v>17</v>
      </c>
      <c r="B10" s="19"/>
      <c r="C10" s="9" t="s">
        <v>104</v>
      </c>
      <c r="D10" s="19"/>
      <c r="E10" s="22">
        <v>34</v>
      </c>
      <c r="F10" s="19"/>
      <c r="G10" s="19"/>
      <c r="H10" s="19"/>
      <c r="I10" s="2" t="s">
        <v>111</v>
      </c>
    </row>
    <row r="11" spans="1:9">
      <c r="A11" s="2" t="s">
        <v>18</v>
      </c>
      <c r="B11" s="19"/>
      <c r="C11" s="9" t="s">
        <v>104</v>
      </c>
      <c r="D11" s="19"/>
      <c r="E11" s="22">
        <v>107</v>
      </c>
      <c r="F11" s="19"/>
      <c r="G11" s="19"/>
      <c r="H11" s="19"/>
      <c r="I11" s="2" t="s">
        <v>111</v>
      </c>
    </row>
    <row r="12" spans="1:9">
      <c r="A12" s="2" t="s">
        <v>19</v>
      </c>
      <c r="B12" s="19"/>
      <c r="C12" s="9" t="s">
        <v>104</v>
      </c>
      <c r="D12" s="19"/>
      <c r="E12" s="22">
        <v>94</v>
      </c>
      <c r="F12" s="19"/>
      <c r="G12" s="19"/>
      <c r="H12" s="19"/>
      <c r="I12" s="2" t="s">
        <v>111</v>
      </c>
    </row>
    <row r="13" spans="1:9">
      <c r="A13" s="2" t="s">
        <v>20</v>
      </c>
      <c r="B13" s="19"/>
      <c r="C13" s="9" t="s">
        <v>104</v>
      </c>
      <c r="D13" s="19"/>
      <c r="E13" s="22">
        <v>94</v>
      </c>
      <c r="F13" s="19"/>
      <c r="G13" s="19"/>
      <c r="H13" s="19"/>
      <c r="I13" s="2" t="s">
        <v>111</v>
      </c>
    </row>
    <row r="14" spans="1:9">
      <c r="A14" s="2" t="s">
        <v>21</v>
      </c>
      <c r="B14" s="19"/>
      <c r="C14" s="9" t="s">
        <v>104</v>
      </c>
      <c r="D14" s="19"/>
      <c r="E14" s="22">
        <v>92</v>
      </c>
      <c r="F14" s="19"/>
      <c r="G14" s="19"/>
      <c r="H14" s="19"/>
      <c r="I14" s="2" t="s">
        <v>111</v>
      </c>
    </row>
    <row r="15" spans="1:9">
      <c r="A15" s="2" t="s">
        <v>22</v>
      </c>
      <c r="B15" s="19"/>
      <c r="C15" s="9" t="s">
        <v>104</v>
      </c>
      <c r="D15" s="19"/>
      <c r="E15" s="22">
        <v>88</v>
      </c>
      <c r="F15" s="19"/>
      <c r="G15" s="19"/>
      <c r="H15" s="19"/>
      <c r="I15" s="2" t="s">
        <v>111</v>
      </c>
    </row>
    <row r="16" spans="1:9">
      <c r="A16" s="2" t="s">
        <v>23</v>
      </c>
      <c r="B16" s="19"/>
      <c r="C16" s="9" t="s">
        <v>104</v>
      </c>
      <c r="D16" s="19"/>
      <c r="E16" s="22">
        <v>140</v>
      </c>
      <c r="F16" s="19"/>
      <c r="G16" s="19"/>
      <c r="H16" s="19"/>
      <c r="I16" s="2" t="s">
        <v>112</v>
      </c>
    </row>
    <row r="17" spans="1:9">
      <c r="A17" s="3" t="s">
        <v>24</v>
      </c>
      <c r="B17" s="19"/>
      <c r="C17" s="9" t="s">
        <v>104</v>
      </c>
      <c r="D17" s="19"/>
      <c r="E17" s="22">
        <v>86</v>
      </c>
      <c r="F17" s="19"/>
      <c r="G17" s="19"/>
      <c r="H17" s="19"/>
      <c r="I17" s="3" t="s">
        <v>111</v>
      </c>
    </row>
    <row r="18" spans="1:9">
      <c r="A18" s="4" t="s">
        <v>25</v>
      </c>
      <c r="B18" s="19"/>
      <c r="C18" s="9" t="s">
        <v>104</v>
      </c>
      <c r="D18" s="19"/>
      <c r="E18" s="22">
        <v>309</v>
      </c>
      <c r="F18" s="19"/>
      <c r="G18" s="19"/>
      <c r="H18" s="19"/>
      <c r="I18" s="4" t="s">
        <v>113</v>
      </c>
    </row>
    <row r="19" spans="1:9">
      <c r="A19" s="4" t="s">
        <v>26</v>
      </c>
      <c r="B19" s="19"/>
      <c r="C19" s="9" t="s">
        <v>104</v>
      </c>
      <c r="D19" s="19"/>
      <c r="E19" s="22">
        <v>1200</v>
      </c>
      <c r="F19" s="19"/>
      <c r="G19" s="19"/>
      <c r="H19" s="19"/>
      <c r="I19" s="4" t="s">
        <v>114</v>
      </c>
    </row>
    <row r="20" spans="1:9">
      <c r="A20" s="5" t="s">
        <v>27</v>
      </c>
      <c r="B20" s="19"/>
      <c r="C20" s="10" t="s">
        <v>102</v>
      </c>
      <c r="D20" s="19"/>
      <c r="E20" s="25"/>
      <c r="F20" s="19"/>
      <c r="G20" s="19"/>
      <c r="H20" s="19"/>
      <c r="I20" s="5" t="s">
        <v>115</v>
      </c>
    </row>
    <row r="21" spans="1:9">
      <c r="A21" s="4" t="s">
        <v>28</v>
      </c>
      <c r="B21" s="19"/>
      <c r="C21" s="10" t="s">
        <v>102</v>
      </c>
      <c r="D21" s="19"/>
      <c r="E21" s="22">
        <v>30</v>
      </c>
      <c r="F21" s="19"/>
      <c r="G21" s="19"/>
      <c r="H21" s="19"/>
      <c r="I21" s="4" t="s">
        <v>116</v>
      </c>
    </row>
    <row r="22" spans="1:9">
      <c r="A22" s="4" t="s">
        <v>29</v>
      </c>
      <c r="B22" s="19"/>
      <c r="C22" s="10" t="s">
        <v>102</v>
      </c>
      <c r="D22" s="19"/>
      <c r="E22" s="25"/>
      <c r="F22" s="19"/>
      <c r="G22" s="19"/>
      <c r="H22" s="19"/>
      <c r="I22" s="4" t="s">
        <v>117</v>
      </c>
    </row>
    <row r="23" spans="1:9">
      <c r="A23" s="2" t="s">
        <v>30</v>
      </c>
      <c r="B23" s="19"/>
      <c r="C23" s="9" t="s">
        <v>105</v>
      </c>
      <c r="D23" s="19"/>
      <c r="E23" s="22">
        <v>80</v>
      </c>
      <c r="F23" s="19"/>
      <c r="G23" s="19"/>
      <c r="H23" s="19"/>
      <c r="I23" s="4" t="s">
        <v>118</v>
      </c>
    </row>
    <row r="24" spans="1:9">
      <c r="A24" s="2" t="s">
        <v>31</v>
      </c>
      <c r="B24" s="19"/>
      <c r="C24" s="9" t="s">
        <v>105</v>
      </c>
      <c r="D24" s="19"/>
      <c r="E24" s="22">
        <v>20</v>
      </c>
      <c r="F24" s="19"/>
      <c r="G24" s="19"/>
      <c r="H24" s="19"/>
      <c r="I24" s="4" t="s">
        <v>118</v>
      </c>
    </row>
    <row r="25" spans="1:9">
      <c r="A25" s="2" t="s">
        <v>32</v>
      </c>
      <c r="B25" s="19"/>
      <c r="C25" s="9" t="s">
        <v>105</v>
      </c>
      <c r="D25" s="19"/>
      <c r="E25" s="22">
        <v>31.68</v>
      </c>
      <c r="F25" s="19"/>
      <c r="G25" s="19"/>
      <c r="H25" s="19"/>
      <c r="I25" s="4" t="s">
        <v>119</v>
      </c>
    </row>
    <row r="26" spans="1:9">
      <c r="A26" s="2" t="s">
        <v>33</v>
      </c>
      <c r="B26" s="19"/>
      <c r="C26" s="9" t="s">
        <v>105</v>
      </c>
      <c r="D26" s="19"/>
      <c r="E26" s="22">
        <v>20.16</v>
      </c>
      <c r="F26" s="19"/>
      <c r="G26" s="19"/>
      <c r="H26" s="19"/>
      <c r="I26" s="4" t="s">
        <v>119</v>
      </c>
    </row>
    <row r="27" spans="1:9" ht="14.25">
      <c r="A27" s="6" t="s">
        <v>34</v>
      </c>
      <c r="B27" s="19"/>
      <c r="C27" s="9" t="s">
        <v>105</v>
      </c>
      <c r="D27" s="19"/>
      <c r="E27" s="22">
        <v>27</v>
      </c>
      <c r="F27" s="19"/>
      <c r="G27" s="19"/>
      <c r="H27" s="19"/>
      <c r="I27" s="4" t="s">
        <v>120</v>
      </c>
    </row>
    <row r="28" spans="1:9">
      <c r="A28" s="2" t="s">
        <v>35</v>
      </c>
      <c r="B28" s="19"/>
      <c r="C28" s="9" t="s">
        <v>105</v>
      </c>
      <c r="D28" s="19"/>
      <c r="E28" s="22">
        <v>27</v>
      </c>
      <c r="F28" s="19"/>
      <c r="G28" s="19"/>
      <c r="H28" s="19"/>
      <c r="I28" s="4" t="s">
        <v>120</v>
      </c>
    </row>
    <row r="29" spans="1:9">
      <c r="A29" s="2" t="s">
        <v>36</v>
      </c>
      <c r="B29" s="19"/>
      <c r="C29" s="9" t="s">
        <v>105</v>
      </c>
      <c r="D29" s="19"/>
      <c r="E29" s="22">
        <v>27</v>
      </c>
      <c r="F29" s="19"/>
      <c r="G29" s="19"/>
      <c r="H29" s="19"/>
      <c r="I29" s="4" t="s">
        <v>120</v>
      </c>
    </row>
    <row r="30" spans="1:9" ht="14.25">
      <c r="A30" s="7" t="s">
        <v>37</v>
      </c>
      <c r="B30" s="19"/>
      <c r="C30" s="9" t="s">
        <v>105</v>
      </c>
      <c r="D30" s="19"/>
      <c r="E30" s="22">
        <v>27</v>
      </c>
      <c r="F30" s="19"/>
      <c r="G30" s="19"/>
      <c r="H30" s="19"/>
      <c r="I30" s="4" t="s">
        <v>120</v>
      </c>
    </row>
    <row r="31" spans="1:9">
      <c r="A31" s="2" t="s">
        <v>38</v>
      </c>
      <c r="B31" s="19"/>
      <c r="C31" s="9" t="s">
        <v>105</v>
      </c>
      <c r="D31" s="19"/>
      <c r="E31" s="22">
        <v>54</v>
      </c>
      <c r="F31" s="19"/>
      <c r="G31" s="19"/>
      <c r="H31" s="19"/>
      <c r="I31" s="4" t="s">
        <v>121</v>
      </c>
    </row>
    <row r="32" spans="1:9">
      <c r="A32" s="2" t="s">
        <v>39</v>
      </c>
      <c r="B32" s="19"/>
      <c r="C32" s="9" t="s">
        <v>105</v>
      </c>
      <c r="D32" s="19"/>
      <c r="E32" s="22">
        <v>36</v>
      </c>
      <c r="F32" s="19"/>
      <c r="G32" s="19"/>
      <c r="H32" s="19"/>
      <c r="I32" s="4" t="s">
        <v>121</v>
      </c>
    </row>
    <row r="33" spans="1:9">
      <c r="A33" s="2" t="s">
        <v>40</v>
      </c>
      <c r="B33" s="19"/>
      <c r="C33" s="9" t="s">
        <v>105</v>
      </c>
      <c r="D33" s="19"/>
      <c r="E33" s="22">
        <v>108</v>
      </c>
      <c r="F33" s="19"/>
      <c r="G33" s="19"/>
      <c r="H33" s="19"/>
      <c r="I33" s="4" t="s">
        <v>121</v>
      </c>
    </row>
    <row r="34" spans="1:9">
      <c r="A34" s="2" t="s">
        <v>41</v>
      </c>
      <c r="B34" s="19"/>
      <c r="C34" s="9" t="s">
        <v>105</v>
      </c>
      <c r="D34" s="19"/>
      <c r="E34" s="22">
        <v>100</v>
      </c>
      <c r="F34" s="19"/>
      <c r="G34" s="19"/>
      <c r="H34" s="19"/>
      <c r="I34" s="4" t="s">
        <v>122</v>
      </c>
    </row>
    <row r="35" spans="1:9">
      <c r="A35" s="2" t="s">
        <v>42</v>
      </c>
      <c r="B35" s="19"/>
      <c r="C35" s="9" t="s">
        <v>105</v>
      </c>
      <c r="D35" s="19"/>
      <c r="E35" s="22">
        <v>70</v>
      </c>
      <c r="F35" s="19"/>
      <c r="G35" s="19"/>
      <c r="H35" s="19"/>
      <c r="I35" s="4" t="s">
        <v>122</v>
      </c>
    </row>
    <row r="36" spans="1:9">
      <c r="A36" s="2" t="s">
        <v>43</v>
      </c>
      <c r="B36" s="19"/>
      <c r="C36" s="9" t="s">
        <v>105</v>
      </c>
      <c r="D36" s="19"/>
      <c r="E36" s="22">
        <v>32</v>
      </c>
      <c r="F36" s="19"/>
      <c r="G36" s="19"/>
      <c r="H36" s="19"/>
      <c r="I36" s="4" t="s">
        <v>120</v>
      </c>
    </row>
    <row r="37" spans="1:9">
      <c r="A37" s="2" t="s">
        <v>44</v>
      </c>
      <c r="B37" s="19"/>
      <c r="C37" s="9" t="s">
        <v>105</v>
      </c>
      <c r="D37" s="19"/>
      <c r="E37" s="22">
        <v>90</v>
      </c>
      <c r="F37" s="19"/>
      <c r="G37" s="19"/>
      <c r="H37" s="19"/>
      <c r="I37" s="4" t="s">
        <v>121</v>
      </c>
    </row>
    <row r="38" spans="1:9">
      <c r="A38" s="2" t="s">
        <v>45</v>
      </c>
      <c r="B38" s="19"/>
      <c r="C38" s="9" t="s">
        <v>105</v>
      </c>
      <c r="D38" s="19"/>
      <c r="E38" s="22">
        <v>100</v>
      </c>
      <c r="F38" s="19"/>
      <c r="G38" s="19"/>
      <c r="H38" s="19"/>
      <c r="I38" s="4" t="s">
        <v>123</v>
      </c>
    </row>
    <row r="39" spans="1:9">
      <c r="A39" s="3" t="s">
        <v>46</v>
      </c>
      <c r="B39" s="19"/>
      <c r="C39" s="11" t="s">
        <v>106</v>
      </c>
      <c r="D39" s="19"/>
      <c r="E39" s="22">
        <v>50</v>
      </c>
      <c r="F39" s="19"/>
      <c r="G39" s="19"/>
      <c r="H39" s="19"/>
      <c r="I39" s="3" t="s">
        <v>124</v>
      </c>
    </row>
    <row r="40" spans="1:9">
      <c r="A40" s="2" t="s">
        <v>47</v>
      </c>
      <c r="B40" s="19"/>
      <c r="C40" s="11" t="s">
        <v>106</v>
      </c>
      <c r="D40" s="19"/>
      <c r="E40" s="22">
        <v>70</v>
      </c>
      <c r="F40" s="19"/>
      <c r="G40" s="19"/>
      <c r="H40" s="19"/>
      <c r="I40" s="2" t="s">
        <v>124</v>
      </c>
    </row>
    <row r="41" spans="1:9">
      <c r="A41" s="2" t="s">
        <v>48</v>
      </c>
      <c r="B41" s="19"/>
      <c r="C41" s="11" t="s">
        <v>106</v>
      </c>
      <c r="D41" s="19"/>
      <c r="E41" s="22">
        <v>90</v>
      </c>
      <c r="F41" s="19"/>
      <c r="G41" s="19"/>
      <c r="H41" s="19"/>
      <c r="I41" s="2" t="s">
        <v>125</v>
      </c>
    </row>
    <row r="42" spans="1:9">
      <c r="A42" s="2" t="s">
        <v>49</v>
      </c>
      <c r="B42" s="19"/>
      <c r="C42" s="11" t="s">
        <v>106</v>
      </c>
      <c r="D42" s="19"/>
      <c r="E42" s="22">
        <v>200</v>
      </c>
      <c r="F42" s="19"/>
      <c r="G42" s="19"/>
      <c r="H42" s="19"/>
      <c r="I42" s="2" t="s">
        <v>126</v>
      </c>
    </row>
    <row r="43" spans="1:9">
      <c r="A43" s="2" t="s">
        <v>50</v>
      </c>
      <c r="B43" s="19"/>
      <c r="C43" s="11" t="s">
        <v>107</v>
      </c>
      <c r="D43" s="19"/>
      <c r="E43" s="22">
        <v>80</v>
      </c>
      <c r="F43" s="19"/>
      <c r="G43" s="19"/>
      <c r="H43" s="19"/>
      <c r="I43" s="2" t="s">
        <v>127</v>
      </c>
    </row>
    <row r="44" spans="1:9">
      <c r="A44" s="2" t="s">
        <v>51</v>
      </c>
      <c r="B44" s="19"/>
      <c r="C44" s="11" t="s">
        <v>107</v>
      </c>
      <c r="D44" s="19"/>
      <c r="E44" s="22">
        <v>99</v>
      </c>
      <c r="F44" s="19"/>
      <c r="G44" s="19"/>
      <c r="H44" s="19"/>
      <c r="I44" s="2" t="s">
        <v>127</v>
      </c>
    </row>
    <row r="45" spans="1:9">
      <c r="A45" s="2" t="s">
        <v>52</v>
      </c>
      <c r="B45" s="19"/>
      <c r="C45" s="11" t="s">
        <v>107</v>
      </c>
      <c r="D45" s="19"/>
      <c r="E45" s="22">
        <v>99</v>
      </c>
      <c r="F45" s="19"/>
      <c r="G45" s="19"/>
      <c r="H45" s="19"/>
      <c r="I45" s="2" t="s">
        <v>127</v>
      </c>
    </row>
    <row r="46" spans="1:9">
      <c r="A46" s="5" t="s">
        <v>53</v>
      </c>
      <c r="B46" s="19"/>
      <c r="C46" s="11" t="s">
        <v>107</v>
      </c>
      <c r="D46" s="19"/>
      <c r="E46" s="22">
        <v>45.8</v>
      </c>
      <c r="F46" s="19"/>
      <c r="G46" s="19"/>
      <c r="H46" s="19"/>
      <c r="I46" s="5" t="s">
        <v>128</v>
      </c>
    </row>
    <row r="47" spans="1:9">
      <c r="A47" s="4" t="s">
        <v>54</v>
      </c>
      <c r="B47" s="19"/>
      <c r="C47" s="11" t="s">
        <v>107</v>
      </c>
      <c r="D47" s="19"/>
      <c r="E47" s="22">
        <v>28</v>
      </c>
      <c r="F47" s="19"/>
      <c r="G47" s="19"/>
      <c r="H47" s="19"/>
      <c r="I47" s="4" t="s">
        <v>129</v>
      </c>
    </row>
    <row r="48" spans="1:9">
      <c r="A48" s="4" t="s">
        <v>55</v>
      </c>
      <c r="B48" s="19"/>
      <c r="C48" s="11" t="s">
        <v>107</v>
      </c>
      <c r="D48" s="19"/>
      <c r="E48" s="22">
        <v>50</v>
      </c>
      <c r="F48" s="19"/>
      <c r="G48" s="19"/>
      <c r="H48" s="19"/>
      <c r="I48" s="4" t="s">
        <v>129</v>
      </c>
    </row>
    <row r="49" spans="1:9">
      <c r="A49" s="4" t="s">
        <v>56</v>
      </c>
      <c r="B49" s="19"/>
      <c r="C49" s="11" t="s">
        <v>107</v>
      </c>
      <c r="D49" s="19"/>
      <c r="E49" s="22">
        <v>21</v>
      </c>
      <c r="F49" s="19"/>
      <c r="G49" s="19"/>
      <c r="H49" s="19"/>
      <c r="I49" s="4" t="s">
        <v>130</v>
      </c>
    </row>
    <row r="50" spans="1:9">
      <c r="A50" s="4" t="s">
        <v>57</v>
      </c>
      <c r="B50" s="19"/>
      <c r="C50" s="11" t="s">
        <v>107</v>
      </c>
      <c r="D50" s="19"/>
      <c r="E50" s="22">
        <v>18</v>
      </c>
      <c r="F50" s="19"/>
      <c r="G50" s="19"/>
      <c r="H50" s="19"/>
      <c r="I50" s="4" t="s">
        <v>129</v>
      </c>
    </row>
    <row r="51" spans="1:9">
      <c r="A51" s="4" t="s">
        <v>58</v>
      </c>
      <c r="B51" s="19"/>
      <c r="C51" s="11" t="s">
        <v>107</v>
      </c>
      <c r="D51" s="19"/>
      <c r="E51" s="22">
        <v>28</v>
      </c>
      <c r="F51" s="19"/>
      <c r="G51" s="19"/>
      <c r="H51" s="19"/>
      <c r="I51" s="4" t="s">
        <v>128</v>
      </c>
    </row>
    <row r="52" spans="1:9">
      <c r="A52" s="4" t="s">
        <v>59</v>
      </c>
      <c r="B52" s="19"/>
      <c r="C52" s="11" t="s">
        <v>107</v>
      </c>
      <c r="D52" s="19"/>
      <c r="E52" s="22">
        <v>49</v>
      </c>
      <c r="F52" s="19"/>
      <c r="G52" s="19"/>
      <c r="H52" s="19"/>
      <c r="I52" s="4" t="s">
        <v>130</v>
      </c>
    </row>
    <row r="53" spans="1:9">
      <c r="A53" s="4" t="s">
        <v>60</v>
      </c>
      <c r="B53" s="19"/>
      <c r="C53" s="11" t="s">
        <v>107</v>
      </c>
      <c r="D53" s="19"/>
      <c r="E53" s="22">
        <v>28</v>
      </c>
      <c r="F53" s="19"/>
      <c r="G53" s="19"/>
      <c r="H53" s="19"/>
      <c r="I53" s="4" t="s">
        <v>129</v>
      </c>
    </row>
    <row r="54" spans="1:9">
      <c r="A54" s="8" t="s">
        <v>61</v>
      </c>
      <c r="B54" s="19"/>
      <c r="C54" s="11" t="s">
        <v>107</v>
      </c>
      <c r="D54" s="19"/>
      <c r="E54" s="22">
        <v>135</v>
      </c>
      <c r="F54" s="19"/>
      <c r="G54" s="19"/>
      <c r="H54" s="19"/>
      <c r="I54" s="8" t="s">
        <v>130</v>
      </c>
    </row>
    <row r="55" spans="1:9">
      <c r="A55" s="4" t="s">
        <v>62</v>
      </c>
      <c r="B55" s="19"/>
      <c r="C55" s="11" t="s">
        <v>107</v>
      </c>
      <c r="D55" s="19"/>
      <c r="E55" s="22">
        <v>30</v>
      </c>
      <c r="F55" s="19"/>
      <c r="G55" s="19"/>
      <c r="H55" s="19"/>
      <c r="I55" s="4" t="s">
        <v>128</v>
      </c>
    </row>
    <row r="56" spans="1:9">
      <c r="A56" s="4" t="s">
        <v>63</v>
      </c>
      <c r="B56" s="19"/>
      <c r="C56" s="11" t="s">
        <v>107</v>
      </c>
      <c r="D56" s="19"/>
      <c r="E56" s="22">
        <v>24</v>
      </c>
      <c r="F56" s="19"/>
      <c r="G56" s="19"/>
      <c r="H56" s="19"/>
      <c r="I56" s="4" t="s">
        <v>128</v>
      </c>
    </row>
    <row r="57" spans="1:9">
      <c r="A57" s="4" t="s">
        <v>64</v>
      </c>
      <c r="B57" s="19"/>
      <c r="C57" s="11" t="s">
        <v>107</v>
      </c>
      <c r="D57" s="19"/>
      <c r="E57" s="22">
        <v>14</v>
      </c>
      <c r="F57" s="19"/>
      <c r="G57" s="19"/>
      <c r="H57" s="19"/>
      <c r="I57" s="4" t="s">
        <v>128</v>
      </c>
    </row>
    <row r="58" spans="1:9">
      <c r="A58" s="4" t="s">
        <v>65</v>
      </c>
      <c r="B58" s="19"/>
      <c r="C58" s="11" t="s">
        <v>107</v>
      </c>
      <c r="D58" s="19"/>
      <c r="E58" s="22">
        <v>14</v>
      </c>
      <c r="F58" s="19"/>
      <c r="G58" s="19"/>
      <c r="H58" s="19"/>
      <c r="I58" s="4" t="s">
        <v>129</v>
      </c>
    </row>
    <row r="59" spans="1:9">
      <c r="A59" s="2" t="s">
        <v>66</v>
      </c>
      <c r="B59" s="19"/>
      <c r="C59" s="11" t="s">
        <v>107</v>
      </c>
      <c r="D59" s="19"/>
      <c r="E59" s="22">
        <v>130</v>
      </c>
      <c r="F59" s="19"/>
      <c r="G59" s="19"/>
      <c r="H59" s="19"/>
      <c r="I59" s="2" t="s">
        <v>127</v>
      </c>
    </row>
    <row r="60" spans="1:9">
      <c r="A60" s="2" t="s">
        <v>67</v>
      </c>
      <c r="B60" s="19"/>
      <c r="C60" s="11" t="s">
        <v>107</v>
      </c>
      <c r="D60" s="19"/>
      <c r="E60" s="22">
        <v>54</v>
      </c>
      <c r="F60" s="19"/>
      <c r="G60" s="19"/>
      <c r="H60" s="19"/>
      <c r="I60" s="2" t="s">
        <v>127</v>
      </c>
    </row>
    <row r="61" spans="1:9">
      <c r="A61" s="2" t="s">
        <v>68</v>
      </c>
      <c r="B61" s="19"/>
      <c r="C61" s="11" t="s">
        <v>107</v>
      </c>
      <c r="D61" s="19"/>
      <c r="E61" s="22">
        <v>103</v>
      </c>
      <c r="F61" s="19"/>
      <c r="G61" s="19"/>
      <c r="H61" s="19"/>
      <c r="I61" s="2" t="s">
        <v>127</v>
      </c>
    </row>
    <row r="62" spans="1:9">
      <c r="A62" s="2" t="s">
        <v>69</v>
      </c>
      <c r="B62" s="19"/>
      <c r="C62" s="11" t="s">
        <v>107</v>
      </c>
      <c r="D62" s="19"/>
      <c r="E62" s="22">
        <v>36</v>
      </c>
      <c r="F62" s="19"/>
      <c r="G62" s="19"/>
      <c r="H62" s="19"/>
      <c r="I62" s="2" t="s">
        <v>131</v>
      </c>
    </row>
    <row r="63" spans="1:9">
      <c r="A63" s="2" t="s">
        <v>70</v>
      </c>
      <c r="B63" s="19"/>
      <c r="C63" s="11" t="s">
        <v>107</v>
      </c>
      <c r="D63" s="19"/>
      <c r="E63" s="22">
        <v>122</v>
      </c>
      <c r="F63" s="19"/>
      <c r="G63" s="19"/>
      <c r="H63" s="19"/>
      <c r="I63" s="2" t="s">
        <v>127</v>
      </c>
    </row>
    <row r="64" spans="1:9">
      <c r="A64" s="2" t="s">
        <v>71</v>
      </c>
      <c r="B64" s="19"/>
      <c r="C64" s="11" t="s">
        <v>107</v>
      </c>
      <c r="D64" s="19"/>
      <c r="E64" s="22">
        <v>30</v>
      </c>
      <c r="F64" s="19"/>
      <c r="G64" s="19"/>
      <c r="H64" s="19"/>
      <c r="I64" s="2" t="s">
        <v>132</v>
      </c>
    </row>
    <row r="65" spans="1:9">
      <c r="A65" s="2" t="s">
        <v>72</v>
      </c>
      <c r="B65" s="19"/>
      <c r="C65" s="11" t="s">
        <v>107</v>
      </c>
      <c r="D65" s="19"/>
      <c r="E65" s="22">
        <v>98</v>
      </c>
      <c r="F65" s="19"/>
      <c r="G65" s="19"/>
      <c r="H65" s="19"/>
      <c r="I65" s="2" t="s">
        <v>133</v>
      </c>
    </row>
    <row r="66" spans="1:9">
      <c r="A66" s="2" t="s">
        <v>73</v>
      </c>
      <c r="B66" s="19"/>
      <c r="C66" s="11" t="s">
        <v>107</v>
      </c>
      <c r="D66" s="19"/>
      <c r="E66" s="22">
        <v>72</v>
      </c>
      <c r="F66" s="19"/>
      <c r="G66" s="19"/>
      <c r="H66" s="19"/>
      <c r="I66" s="2" t="s">
        <v>133</v>
      </c>
    </row>
    <row r="67" spans="1:9">
      <c r="A67" s="2" t="s">
        <v>74</v>
      </c>
      <c r="B67" s="19"/>
      <c r="C67" s="11" t="s">
        <v>107</v>
      </c>
      <c r="D67" s="19"/>
      <c r="E67" s="22">
        <v>72</v>
      </c>
      <c r="F67" s="19"/>
      <c r="G67" s="19"/>
      <c r="H67" s="19"/>
      <c r="I67" s="2" t="s">
        <v>133</v>
      </c>
    </row>
    <row r="68" spans="1:9">
      <c r="A68" s="2" t="s">
        <v>75</v>
      </c>
      <c r="B68" s="19"/>
      <c r="C68" s="11" t="s">
        <v>107</v>
      </c>
      <c r="D68" s="19"/>
      <c r="E68" s="22">
        <v>72</v>
      </c>
      <c r="F68" s="19"/>
      <c r="G68" s="19"/>
      <c r="H68" s="19"/>
      <c r="I68" s="2" t="s">
        <v>133</v>
      </c>
    </row>
    <row r="69" spans="1:9">
      <c r="A69" s="2" t="s">
        <v>76</v>
      </c>
      <c r="B69" s="19"/>
      <c r="C69" s="11" t="s">
        <v>107</v>
      </c>
      <c r="D69" s="19"/>
      <c r="E69" s="22">
        <v>15</v>
      </c>
      <c r="F69" s="19"/>
      <c r="G69" s="19"/>
      <c r="H69" s="19"/>
      <c r="I69" s="2" t="s">
        <v>133</v>
      </c>
    </row>
    <row r="70" spans="1:9">
      <c r="A70" s="2" t="s">
        <v>77</v>
      </c>
      <c r="B70" s="19"/>
      <c r="C70" s="11" t="s">
        <v>107</v>
      </c>
      <c r="D70" s="19"/>
      <c r="E70" s="22">
        <v>15</v>
      </c>
      <c r="F70" s="19"/>
      <c r="G70" s="19"/>
      <c r="H70" s="19"/>
      <c r="I70" s="2" t="s">
        <v>133</v>
      </c>
    </row>
    <row r="71" spans="1:9">
      <c r="A71" s="2" t="s">
        <v>78</v>
      </c>
      <c r="B71" s="19"/>
      <c r="C71" s="11" t="s">
        <v>107</v>
      </c>
      <c r="D71" s="19"/>
      <c r="E71" s="22">
        <v>15</v>
      </c>
      <c r="F71" s="19"/>
      <c r="G71" s="19"/>
      <c r="H71" s="19"/>
      <c r="I71" s="2" t="s">
        <v>133</v>
      </c>
    </row>
    <row r="72" spans="1:9">
      <c r="A72" s="2" t="s">
        <v>79</v>
      </c>
      <c r="B72" s="19"/>
      <c r="C72" s="11" t="s">
        <v>107</v>
      </c>
      <c r="D72" s="19"/>
      <c r="E72" s="22">
        <v>15</v>
      </c>
      <c r="F72" s="19"/>
      <c r="G72" s="19"/>
      <c r="H72" s="19"/>
      <c r="I72" s="2" t="s">
        <v>133</v>
      </c>
    </row>
    <row r="73" spans="1:9">
      <c r="A73" s="2" t="s">
        <v>159</v>
      </c>
      <c r="B73" s="19"/>
      <c r="C73" s="11" t="s">
        <v>107</v>
      </c>
      <c r="D73" s="19"/>
      <c r="E73" s="22">
        <v>15</v>
      </c>
      <c r="F73" s="19"/>
      <c r="G73" s="19"/>
      <c r="H73" s="19"/>
      <c r="I73" s="2" t="s">
        <v>133</v>
      </c>
    </row>
    <row r="74" spans="1:9">
      <c r="A74" s="2" t="s">
        <v>80</v>
      </c>
      <c r="B74" s="19"/>
      <c r="C74" s="11" t="s">
        <v>107</v>
      </c>
      <c r="D74" s="19"/>
      <c r="E74" s="22">
        <v>15</v>
      </c>
      <c r="F74" s="19"/>
      <c r="G74" s="19"/>
      <c r="H74" s="19"/>
      <c r="I74" s="2" t="s">
        <v>133</v>
      </c>
    </row>
    <row r="75" spans="1:9">
      <c r="A75" s="2" t="s">
        <v>160</v>
      </c>
      <c r="B75" s="19"/>
      <c r="C75" s="11" t="s">
        <v>107</v>
      </c>
      <c r="D75" s="19"/>
      <c r="E75" s="22">
        <v>15</v>
      </c>
      <c r="F75" s="19"/>
      <c r="G75" s="19"/>
      <c r="H75" s="19"/>
      <c r="I75" s="2" t="s">
        <v>133</v>
      </c>
    </row>
    <row r="76" spans="1:9">
      <c r="A76" s="2" t="s">
        <v>81</v>
      </c>
      <c r="B76" s="19"/>
      <c r="C76" s="11" t="s">
        <v>107</v>
      </c>
      <c r="D76" s="19"/>
      <c r="E76" s="22">
        <v>75</v>
      </c>
      <c r="F76" s="19"/>
      <c r="G76" s="19"/>
      <c r="H76" s="19"/>
      <c r="I76" s="2" t="s">
        <v>133</v>
      </c>
    </row>
    <row r="77" spans="1:9">
      <c r="A77" s="2" t="s">
        <v>82</v>
      </c>
      <c r="B77" s="19"/>
      <c r="C77" s="11" t="s">
        <v>107</v>
      </c>
      <c r="D77" s="19"/>
      <c r="E77" s="22">
        <v>80</v>
      </c>
      <c r="F77" s="19"/>
      <c r="G77" s="19"/>
      <c r="H77" s="19"/>
      <c r="I77" s="2" t="s">
        <v>133</v>
      </c>
    </row>
    <row r="78" spans="1:9">
      <c r="A78" s="2" t="s">
        <v>83</v>
      </c>
      <c r="B78" s="19"/>
      <c r="C78" s="11" t="s">
        <v>107</v>
      </c>
      <c r="D78" s="19"/>
      <c r="E78" s="22">
        <v>45</v>
      </c>
      <c r="F78" s="19"/>
      <c r="G78" s="19"/>
      <c r="H78" s="19"/>
      <c r="I78" s="2" t="s">
        <v>133</v>
      </c>
    </row>
    <row r="79" spans="1:9">
      <c r="A79" s="2" t="s">
        <v>84</v>
      </c>
      <c r="B79" s="19"/>
      <c r="C79" s="11" t="s">
        <v>107</v>
      </c>
      <c r="D79" s="19"/>
      <c r="E79" s="22">
        <v>36</v>
      </c>
      <c r="F79" s="19"/>
      <c r="G79" s="19"/>
      <c r="H79" s="19"/>
      <c r="I79" s="2" t="s">
        <v>133</v>
      </c>
    </row>
    <row r="80" spans="1:9">
      <c r="A80" s="2" t="s">
        <v>85</v>
      </c>
      <c r="B80" s="19"/>
      <c r="C80" s="11" t="s">
        <v>107</v>
      </c>
      <c r="D80" s="19"/>
      <c r="E80" s="22">
        <v>135</v>
      </c>
      <c r="F80" s="19"/>
      <c r="G80" s="19"/>
      <c r="H80" s="19"/>
      <c r="I80" s="2" t="s">
        <v>134</v>
      </c>
    </row>
    <row r="81" spans="1:9">
      <c r="A81" s="2" t="s">
        <v>86</v>
      </c>
      <c r="B81" s="19"/>
      <c r="C81" s="11" t="s">
        <v>107</v>
      </c>
      <c r="D81" s="19"/>
      <c r="E81" s="22">
        <v>108</v>
      </c>
      <c r="F81" s="19"/>
      <c r="G81" s="19"/>
      <c r="H81" s="19"/>
      <c r="I81" s="2" t="s">
        <v>133</v>
      </c>
    </row>
    <row r="82" spans="1:9">
      <c r="A82" s="2" t="s">
        <v>87</v>
      </c>
      <c r="B82" s="19"/>
      <c r="C82" s="11" t="s">
        <v>107</v>
      </c>
      <c r="D82" s="19"/>
      <c r="E82" s="22">
        <v>36</v>
      </c>
      <c r="F82" s="19"/>
      <c r="G82" s="19"/>
      <c r="H82" s="19"/>
      <c r="I82" s="2" t="s">
        <v>133</v>
      </c>
    </row>
    <row r="83" spans="1:9">
      <c r="A83" s="2" t="s">
        <v>88</v>
      </c>
      <c r="B83" s="19"/>
      <c r="C83" s="11" t="s">
        <v>107</v>
      </c>
      <c r="D83" s="19"/>
      <c r="E83" s="22">
        <v>81</v>
      </c>
      <c r="F83" s="19"/>
      <c r="G83" s="19"/>
      <c r="H83" s="19"/>
      <c r="I83" s="2" t="s">
        <v>132</v>
      </c>
    </row>
    <row r="84" spans="1:9">
      <c r="A84" s="2" t="s">
        <v>89</v>
      </c>
      <c r="B84" s="19"/>
      <c r="C84" s="11" t="s">
        <v>107</v>
      </c>
      <c r="D84" s="19"/>
      <c r="E84" s="22">
        <v>72</v>
      </c>
      <c r="F84" s="19"/>
      <c r="G84" s="19"/>
      <c r="H84" s="19"/>
      <c r="I84" s="2" t="s">
        <v>131</v>
      </c>
    </row>
    <row r="85" spans="1:9">
      <c r="A85" s="2" t="s">
        <v>90</v>
      </c>
      <c r="B85" s="19"/>
      <c r="C85" s="11" t="s">
        <v>107</v>
      </c>
      <c r="D85" s="19"/>
      <c r="E85" s="22">
        <v>108</v>
      </c>
      <c r="F85" s="19"/>
      <c r="G85" s="19"/>
      <c r="H85" s="19"/>
      <c r="I85" s="2" t="s">
        <v>131</v>
      </c>
    </row>
    <row r="86" spans="1:9">
      <c r="A86" s="2" t="s">
        <v>91</v>
      </c>
      <c r="B86" s="19"/>
      <c r="C86" s="11" t="s">
        <v>107</v>
      </c>
      <c r="D86" s="19"/>
      <c r="E86" s="22">
        <v>36</v>
      </c>
      <c r="F86" s="19"/>
      <c r="G86" s="19"/>
      <c r="H86" s="19"/>
      <c r="I86" s="2" t="s">
        <v>131</v>
      </c>
    </row>
    <row r="87" spans="1:9">
      <c r="A87" s="2" t="s">
        <v>92</v>
      </c>
      <c r="B87" s="19"/>
      <c r="C87" s="11" t="s">
        <v>107</v>
      </c>
      <c r="D87" s="19"/>
      <c r="E87" s="22">
        <v>108</v>
      </c>
      <c r="F87" s="19"/>
      <c r="G87" s="19"/>
      <c r="H87" s="19"/>
      <c r="I87" s="2" t="s">
        <v>131</v>
      </c>
    </row>
    <row r="88" spans="1:9">
      <c r="A88" s="2" t="s">
        <v>93</v>
      </c>
      <c r="B88" s="19"/>
      <c r="C88" s="11" t="s">
        <v>107</v>
      </c>
      <c r="D88" s="19"/>
      <c r="E88" s="22">
        <v>90</v>
      </c>
      <c r="F88" s="19"/>
      <c r="G88" s="19"/>
      <c r="H88" s="19"/>
      <c r="I88" s="2" t="s">
        <v>131</v>
      </c>
    </row>
    <row r="89" spans="1:9">
      <c r="A89" s="2" t="s">
        <v>94</v>
      </c>
      <c r="B89" s="19"/>
      <c r="C89" s="11" t="s">
        <v>107</v>
      </c>
      <c r="D89" s="19"/>
      <c r="E89" s="22">
        <v>135</v>
      </c>
      <c r="F89" s="19"/>
      <c r="G89" s="19"/>
      <c r="H89" s="19"/>
      <c r="I89" s="2" t="s">
        <v>132</v>
      </c>
    </row>
    <row r="90" spans="1:9">
      <c r="A90" s="2" t="s">
        <v>95</v>
      </c>
      <c r="B90" s="19"/>
      <c r="C90" s="11" t="s">
        <v>107</v>
      </c>
      <c r="D90" s="19"/>
      <c r="E90" s="22">
        <v>18</v>
      </c>
      <c r="F90" s="19"/>
      <c r="G90" s="19"/>
      <c r="H90" s="19"/>
      <c r="I90" s="2" t="s">
        <v>127</v>
      </c>
    </row>
    <row r="91" spans="1:9">
      <c r="A91" s="2" t="s">
        <v>96</v>
      </c>
      <c r="B91" s="19"/>
      <c r="C91" s="11" t="s">
        <v>107</v>
      </c>
      <c r="D91" s="19"/>
      <c r="E91" s="22">
        <v>108</v>
      </c>
      <c r="F91" s="19"/>
      <c r="G91" s="19"/>
      <c r="H91" s="19"/>
      <c r="I91" s="2" t="s">
        <v>132</v>
      </c>
    </row>
    <row r="92" spans="1:9">
      <c r="A92" s="2" t="s">
        <v>97</v>
      </c>
      <c r="B92" s="19"/>
      <c r="C92" s="11" t="s">
        <v>107</v>
      </c>
      <c r="D92" s="19"/>
      <c r="E92" s="22">
        <v>72</v>
      </c>
      <c r="F92" s="19"/>
      <c r="G92" s="19"/>
      <c r="H92" s="19"/>
      <c r="I92" s="2" t="s">
        <v>132</v>
      </c>
    </row>
    <row r="93" spans="1:9">
      <c r="A93" s="2" t="s">
        <v>98</v>
      </c>
      <c r="B93" s="19"/>
      <c r="C93" s="11" t="s">
        <v>107</v>
      </c>
      <c r="D93" s="19"/>
      <c r="E93" s="22">
        <v>72</v>
      </c>
      <c r="F93" s="19"/>
      <c r="G93" s="19"/>
      <c r="H93" s="19"/>
      <c r="I93" s="2" t="s">
        <v>132</v>
      </c>
    </row>
    <row r="94" spans="1:9" ht="14.25">
      <c r="A94" s="7" t="s">
        <v>99</v>
      </c>
      <c r="B94" s="19"/>
      <c r="C94" s="11" t="s">
        <v>107</v>
      </c>
      <c r="D94" s="19"/>
      <c r="E94" s="22">
        <v>108</v>
      </c>
      <c r="F94" s="19"/>
      <c r="G94" s="19"/>
      <c r="H94" s="19"/>
      <c r="I94" s="7" t="s">
        <v>131</v>
      </c>
    </row>
    <row r="95" spans="1:9" ht="14.25">
      <c r="A95" s="7" t="s">
        <v>100</v>
      </c>
      <c r="B95" s="19"/>
      <c r="C95" s="11" t="s">
        <v>107</v>
      </c>
      <c r="D95" s="19"/>
      <c r="E95" s="22">
        <v>108</v>
      </c>
      <c r="F95" s="19"/>
      <c r="G95" s="19"/>
      <c r="H95" s="19"/>
      <c r="I95" s="7" t="s">
        <v>131</v>
      </c>
    </row>
    <row r="96" spans="1:9">
      <c r="A96" s="5" t="s">
        <v>101</v>
      </c>
      <c r="B96" s="19"/>
      <c r="C96" s="11" t="s">
        <v>107</v>
      </c>
      <c r="D96" s="19"/>
      <c r="E96" s="22">
        <v>72</v>
      </c>
      <c r="F96" s="19"/>
      <c r="G96" s="19"/>
      <c r="H96" s="19"/>
      <c r="I96" s="2" t="s">
        <v>132</v>
      </c>
    </row>
  </sheetData>
  <autoFilter ref="A1:I96"/>
  <phoneticPr fontId="3" type="noConversion"/>
  <dataValidations count="2">
    <dataValidation type="list" allowBlank="1" showInputMessage="1" showErrorMessage="1" sqref="B3:B1048576">
      <formula1>"基础实验室,专业实验室,实习场所,实训场所,其他"</formula1>
    </dataValidation>
    <dataValidation type="list" allowBlank="1" showInputMessage="1" showErrorMessage="1" sqref="D3:D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F105"/>
  <sheetViews>
    <sheetView topLeftCell="A37" workbookViewId="0">
      <selection activeCell="A43" sqref="A43:XFD43"/>
    </sheetView>
  </sheetViews>
  <sheetFormatPr defaultColWidth="9" defaultRowHeight="13.5"/>
  <cols>
    <col min="4" max="4" width="70" customWidth="1"/>
    <col min="5" max="5" width="17.75" customWidth="1"/>
  </cols>
  <sheetData>
    <row r="1" spans="4:6" ht="14.25">
      <c r="D1" s="12" t="s">
        <v>136</v>
      </c>
    </row>
    <row r="2" spans="4:6" ht="14.25">
      <c r="D2" s="13" t="s">
        <v>10</v>
      </c>
      <c r="E2" s="17">
        <v>228</v>
      </c>
      <c r="F2">
        <f>MATCH(D2,Sheet1!A:A,0)</f>
        <v>3</v>
      </c>
    </row>
    <row r="3" spans="4:6" ht="14.25">
      <c r="D3" s="13" t="s">
        <v>11</v>
      </c>
      <c r="E3" s="17">
        <v>80</v>
      </c>
      <c r="F3">
        <f>MATCH(D3,Sheet1!A:A,0)</f>
        <v>4</v>
      </c>
    </row>
    <row r="4" spans="4:6" ht="14.25">
      <c r="D4" s="13" t="s">
        <v>12</v>
      </c>
      <c r="E4" s="17">
        <v>100</v>
      </c>
      <c r="F4">
        <f>MATCH(D4,Sheet1!A:A,0)</f>
        <v>5</v>
      </c>
    </row>
    <row r="5" spans="4:6" ht="14.25">
      <c r="D5" s="14" t="s">
        <v>21</v>
      </c>
      <c r="E5" s="18">
        <v>92</v>
      </c>
      <c r="F5">
        <f>MATCH(D5,Sheet1!A:A,0)</f>
        <v>14</v>
      </c>
    </row>
    <row r="6" spans="4:6" ht="14.25">
      <c r="D6" s="14" t="s">
        <v>19</v>
      </c>
      <c r="E6" s="18">
        <v>94</v>
      </c>
      <c r="F6">
        <f>MATCH(D6,Sheet1!A:A,0)</f>
        <v>12</v>
      </c>
    </row>
    <row r="7" spans="4:6" ht="14.25">
      <c r="D7" s="14" t="s">
        <v>20</v>
      </c>
      <c r="E7" s="18">
        <v>94</v>
      </c>
      <c r="F7">
        <f>MATCH(D7,Sheet1!A:A,0)</f>
        <v>13</v>
      </c>
    </row>
    <row r="8" spans="4:6" ht="14.25">
      <c r="D8" s="14" t="s">
        <v>13</v>
      </c>
      <c r="E8" s="18">
        <v>34</v>
      </c>
      <c r="F8">
        <f>MATCH(D8,Sheet1!A:A,0)</f>
        <v>6</v>
      </c>
    </row>
    <row r="9" spans="4:6" ht="14.25">
      <c r="D9" s="14" t="s">
        <v>163</v>
      </c>
      <c r="E9" s="18">
        <v>89</v>
      </c>
      <c r="F9">
        <f>MATCH(D9,Sheet1!A:A,0)</f>
        <v>7</v>
      </c>
    </row>
    <row r="10" spans="4:6" ht="28.5">
      <c r="D10" s="14" t="s">
        <v>15</v>
      </c>
      <c r="E10" s="18">
        <v>89</v>
      </c>
      <c r="F10">
        <f>MATCH(D10,Sheet1!A:A,0)</f>
        <v>8</v>
      </c>
    </row>
    <row r="11" spans="4:6" ht="14.25">
      <c r="D11" s="14" t="s">
        <v>16</v>
      </c>
      <c r="E11" s="18">
        <v>106</v>
      </c>
      <c r="F11">
        <f>MATCH(D11,Sheet1!A:A,0)</f>
        <v>9</v>
      </c>
    </row>
    <row r="12" spans="4:6" ht="14.25">
      <c r="D12" s="14" t="s">
        <v>17</v>
      </c>
      <c r="E12" s="18">
        <v>34</v>
      </c>
      <c r="F12">
        <f>MATCH(D12,Sheet1!A:A,0)</f>
        <v>10</v>
      </c>
    </row>
    <row r="13" spans="4:6" ht="14.25">
      <c r="D13" s="14" t="s">
        <v>18</v>
      </c>
      <c r="E13" s="18">
        <v>107</v>
      </c>
      <c r="F13">
        <f>MATCH(D13,Sheet1!A:A,0)</f>
        <v>11</v>
      </c>
    </row>
    <row r="14" spans="4:6" ht="14.25">
      <c r="D14" s="14" t="s">
        <v>22</v>
      </c>
      <c r="E14" s="18">
        <v>88</v>
      </c>
      <c r="F14">
        <f>MATCH(D14,Sheet1!A:A,0)</f>
        <v>15</v>
      </c>
    </row>
    <row r="15" spans="4:6" ht="14.25">
      <c r="D15" s="3" t="s">
        <v>24</v>
      </c>
      <c r="E15" s="18">
        <v>86</v>
      </c>
      <c r="F15">
        <f>MATCH(D15,Sheet1!A:A,0)</f>
        <v>17</v>
      </c>
    </row>
    <row r="16" spans="4:6" ht="14.25">
      <c r="D16" s="14" t="s">
        <v>23</v>
      </c>
      <c r="E16" s="18">
        <v>140</v>
      </c>
      <c r="F16">
        <f>MATCH(D16,Sheet1!A:A,0)</f>
        <v>16</v>
      </c>
    </row>
    <row r="17" spans="4:6" ht="42.75">
      <c r="D17" s="14" t="s">
        <v>25</v>
      </c>
      <c r="E17" s="18">
        <v>309</v>
      </c>
      <c r="F17">
        <f>MATCH(D17,Sheet1!A:A,0)</f>
        <v>18</v>
      </c>
    </row>
    <row r="18" spans="4:6" ht="28.5">
      <c r="D18" s="14" t="s">
        <v>137</v>
      </c>
      <c r="E18" s="18">
        <v>1200</v>
      </c>
      <c r="F18">
        <f>MATCH(D18,Sheet1!A:A,0)</f>
        <v>19</v>
      </c>
    </row>
    <row r="19" spans="4:6" ht="14.25">
      <c r="D19" s="13" t="s">
        <v>27</v>
      </c>
      <c r="E19" s="17">
        <v>450.5</v>
      </c>
      <c r="F19">
        <f>MATCH(D19,Sheet1!A:A,0)</f>
        <v>20</v>
      </c>
    </row>
    <row r="20" spans="4:6" ht="14.25">
      <c r="D20" s="13" t="s">
        <v>162</v>
      </c>
      <c r="E20" s="17">
        <v>30</v>
      </c>
      <c r="F20">
        <f>MATCH(D20,Sheet1!A:A,0)</f>
        <v>21</v>
      </c>
    </row>
    <row r="21" spans="4:6" ht="14.25">
      <c r="D21" s="14" t="s">
        <v>41</v>
      </c>
      <c r="E21" s="18">
        <v>100</v>
      </c>
      <c r="F21">
        <f>MATCH(D21,Sheet1!A:A,0)</f>
        <v>34</v>
      </c>
    </row>
    <row r="22" spans="4:6" ht="14.25">
      <c r="D22" s="14" t="s">
        <v>42</v>
      </c>
      <c r="E22" s="18">
        <v>70</v>
      </c>
      <c r="F22">
        <f>MATCH(D22,Sheet1!A:A,0)</f>
        <v>35</v>
      </c>
    </row>
    <row r="23" spans="4:6" ht="14.25">
      <c r="D23" s="14" t="s">
        <v>38</v>
      </c>
      <c r="E23" s="18">
        <v>54</v>
      </c>
      <c r="F23">
        <f>MATCH(D23,Sheet1!A:A,0)</f>
        <v>31</v>
      </c>
    </row>
    <row r="24" spans="4:6" ht="14.25">
      <c r="D24" s="14" t="s">
        <v>44</v>
      </c>
      <c r="E24" s="18">
        <v>90</v>
      </c>
      <c r="F24">
        <f>MATCH(D24,Sheet1!A:A,0)</f>
        <v>37</v>
      </c>
    </row>
    <row r="25" spans="4:6" ht="14.25">
      <c r="D25" s="14" t="s">
        <v>39</v>
      </c>
      <c r="E25" s="18">
        <v>36</v>
      </c>
      <c r="F25">
        <f>MATCH(D25,Sheet1!A:A,0)</f>
        <v>32</v>
      </c>
    </row>
    <row r="26" spans="4:6" ht="14.25">
      <c r="D26" s="14" t="s">
        <v>40</v>
      </c>
      <c r="E26" s="18">
        <v>108</v>
      </c>
      <c r="F26">
        <f>MATCH(D26,Sheet1!A:A,0)</f>
        <v>33</v>
      </c>
    </row>
    <row r="27" spans="4:6" ht="28.5">
      <c r="D27" s="14" t="s">
        <v>30</v>
      </c>
      <c r="E27" s="18">
        <v>80</v>
      </c>
      <c r="F27">
        <f>MATCH(D27,Sheet1!A:A,0)</f>
        <v>23</v>
      </c>
    </row>
    <row r="28" spans="4:6" ht="14.25">
      <c r="D28" s="2" t="s">
        <v>31</v>
      </c>
      <c r="E28" s="18">
        <v>20</v>
      </c>
      <c r="F28">
        <f>MATCH(D28,Sheet1!A:A,0)</f>
        <v>24</v>
      </c>
    </row>
    <row r="29" spans="4:6" ht="14.25">
      <c r="D29" s="14" t="s">
        <v>32</v>
      </c>
      <c r="E29" s="18">
        <v>31.68</v>
      </c>
      <c r="F29">
        <f>MATCH(D29,Sheet1!A:A,0)</f>
        <v>25</v>
      </c>
    </row>
    <row r="30" spans="4:6" ht="28.5">
      <c r="D30" s="14" t="s">
        <v>33</v>
      </c>
      <c r="E30" s="18">
        <v>20.16</v>
      </c>
      <c r="F30">
        <f>MATCH(D30,Sheet1!A:A,0)</f>
        <v>26</v>
      </c>
    </row>
    <row r="31" spans="4:6" ht="28.5">
      <c r="D31" s="14" t="s">
        <v>34</v>
      </c>
      <c r="E31" s="18">
        <v>27</v>
      </c>
      <c r="F31">
        <f>MATCH(D31,Sheet1!A:A,0)</f>
        <v>27</v>
      </c>
    </row>
    <row r="32" spans="4:6" ht="14.25">
      <c r="D32" s="14" t="s">
        <v>36</v>
      </c>
      <c r="E32" s="18">
        <v>27</v>
      </c>
      <c r="F32">
        <f>MATCH(D32,Sheet1!A:A,0)</f>
        <v>29</v>
      </c>
    </row>
    <row r="33" spans="4:6" ht="14.25">
      <c r="D33" s="14" t="s">
        <v>35</v>
      </c>
      <c r="E33" s="18">
        <v>27</v>
      </c>
      <c r="F33">
        <f>MATCH(D33,Sheet1!A:A,0)</f>
        <v>28</v>
      </c>
    </row>
    <row r="34" spans="4:6" ht="14.25">
      <c r="D34" s="14" t="s">
        <v>37</v>
      </c>
      <c r="E34" s="18">
        <v>27</v>
      </c>
      <c r="F34">
        <f>MATCH(D34,Sheet1!A:A,0)</f>
        <v>30</v>
      </c>
    </row>
    <row r="35" spans="4:6" ht="28.5">
      <c r="D35" s="14" t="s">
        <v>43</v>
      </c>
      <c r="E35" s="18">
        <v>32</v>
      </c>
      <c r="F35">
        <f>MATCH(D35,Sheet1!A:A,0)</f>
        <v>36</v>
      </c>
    </row>
    <row r="36" spans="4:6" ht="14.25">
      <c r="D36" s="15" t="s">
        <v>161</v>
      </c>
      <c r="E36" s="18">
        <v>100</v>
      </c>
      <c r="F36">
        <f>MATCH(D36,Sheet1!A:A,0)</f>
        <v>38</v>
      </c>
    </row>
    <row r="37" spans="4:6" ht="28.5">
      <c r="D37" s="16" t="s">
        <v>49</v>
      </c>
      <c r="E37" s="17">
        <v>200</v>
      </c>
      <c r="F37">
        <f>MATCH(D37,Sheet1!A:A,0)</f>
        <v>42</v>
      </c>
    </row>
    <row r="38" spans="4:6" ht="14.25">
      <c r="D38" s="13" t="s">
        <v>46</v>
      </c>
      <c r="E38" s="17">
        <v>50</v>
      </c>
      <c r="F38">
        <f>MATCH(D38,Sheet1!A:A,0)</f>
        <v>39</v>
      </c>
    </row>
    <row r="39" spans="4:6" ht="28.5">
      <c r="D39" s="13" t="s">
        <v>47</v>
      </c>
      <c r="E39" s="17">
        <v>70</v>
      </c>
      <c r="F39">
        <f>MATCH(D39,Sheet1!A:A,0)</f>
        <v>40</v>
      </c>
    </row>
    <row r="40" spans="4:6" ht="14.25">
      <c r="D40" s="16" t="s">
        <v>48</v>
      </c>
      <c r="E40" s="17">
        <v>90</v>
      </c>
      <c r="F40">
        <f>MATCH(D40,Sheet1!A:A,0)</f>
        <v>41</v>
      </c>
    </row>
    <row r="41" spans="4:6" ht="14.25">
      <c r="D41" s="14" t="s">
        <v>72</v>
      </c>
      <c r="E41" s="18">
        <v>98</v>
      </c>
      <c r="F41">
        <f>MATCH(D41,Sheet1!A:A,0)</f>
        <v>65</v>
      </c>
    </row>
    <row r="42" spans="4:6" ht="14.25">
      <c r="D42" s="14" t="s">
        <v>71</v>
      </c>
      <c r="E42" s="18">
        <v>30</v>
      </c>
      <c r="F42">
        <f>MATCH(D42,Sheet1!A:A,0)</f>
        <v>64</v>
      </c>
    </row>
    <row r="43" spans="4:6" ht="14.25">
      <c r="D43" s="14" t="s">
        <v>138</v>
      </c>
      <c r="E43" s="18">
        <v>81</v>
      </c>
      <c r="F43" t="e">
        <f>MATCH(D43,Sheet1!A:A,0)</f>
        <v>#N/A</v>
      </c>
    </row>
    <row r="44" spans="4:6" ht="14.25">
      <c r="D44" s="14" t="s">
        <v>89</v>
      </c>
      <c r="E44" s="18">
        <v>72</v>
      </c>
      <c r="F44">
        <f>MATCH(D44,Sheet1!A:A,0)</f>
        <v>84</v>
      </c>
    </row>
    <row r="45" spans="4:6" ht="14.25">
      <c r="D45" s="14" t="s">
        <v>90</v>
      </c>
      <c r="E45" s="18">
        <v>108</v>
      </c>
      <c r="F45">
        <f>MATCH(D45,Sheet1!A:A,0)</f>
        <v>85</v>
      </c>
    </row>
    <row r="46" spans="4:6" ht="14.25">
      <c r="D46" s="14" t="s">
        <v>69</v>
      </c>
      <c r="E46" s="18">
        <v>36</v>
      </c>
      <c r="F46">
        <f>MATCH(D46,Sheet1!A:A,0)</f>
        <v>62</v>
      </c>
    </row>
    <row r="47" spans="4:6" ht="14.25">
      <c r="D47" s="14" t="s">
        <v>139</v>
      </c>
      <c r="E47" s="18">
        <v>20</v>
      </c>
      <c r="F47" t="e">
        <f>MATCH(D47,Sheet1!A:A,0)</f>
        <v>#N/A</v>
      </c>
    </row>
    <row r="48" spans="4:6" ht="14.25">
      <c r="D48" s="14" t="s">
        <v>158</v>
      </c>
      <c r="E48" s="18">
        <v>36</v>
      </c>
      <c r="F48">
        <f>MATCH(D48,Sheet1!A:A,0)</f>
        <v>86</v>
      </c>
    </row>
    <row r="49" spans="4:6" ht="14.25">
      <c r="D49" s="2" t="s">
        <v>92</v>
      </c>
      <c r="E49" s="18">
        <v>108</v>
      </c>
      <c r="F49">
        <f>MATCH(D49,Sheet1!A:A,0)</f>
        <v>87</v>
      </c>
    </row>
    <row r="50" spans="4:6" ht="14.25">
      <c r="D50" s="14" t="s">
        <v>50</v>
      </c>
      <c r="E50" s="18">
        <v>80</v>
      </c>
      <c r="F50">
        <f>MATCH(D50,Sheet1!A:A,0)</f>
        <v>43</v>
      </c>
    </row>
    <row r="51" spans="4:6" ht="14.25">
      <c r="D51" s="14" t="s">
        <v>93</v>
      </c>
      <c r="E51" s="18">
        <v>90</v>
      </c>
      <c r="F51">
        <f>MATCH(D51,Sheet1!A:A,0)</f>
        <v>88</v>
      </c>
    </row>
    <row r="52" spans="4:6" ht="14.25">
      <c r="D52" s="14" t="s">
        <v>140</v>
      </c>
      <c r="E52" s="18">
        <v>18</v>
      </c>
      <c r="F52" t="e">
        <f>MATCH(D52,Sheet1!A:A,0)</f>
        <v>#N/A</v>
      </c>
    </row>
    <row r="53" spans="4:6" ht="14.25">
      <c r="D53" s="14" t="s">
        <v>94</v>
      </c>
      <c r="E53" s="18">
        <v>135</v>
      </c>
      <c r="F53">
        <f>MATCH(D53,Sheet1!A:A,0)</f>
        <v>89</v>
      </c>
    </row>
    <row r="54" spans="4:6" ht="14.25">
      <c r="D54" s="14" t="s">
        <v>95</v>
      </c>
      <c r="E54" s="18">
        <v>18</v>
      </c>
      <c r="F54">
        <f>MATCH(D54,Sheet1!A:A,0)</f>
        <v>90</v>
      </c>
    </row>
    <row r="55" spans="4:6" ht="14.25">
      <c r="D55" s="14" t="s">
        <v>96</v>
      </c>
      <c r="E55" s="18">
        <v>108</v>
      </c>
      <c r="F55">
        <f>MATCH(D55,Sheet1!A:A,0)</f>
        <v>91</v>
      </c>
    </row>
    <row r="56" spans="4:6" ht="14.25">
      <c r="D56" s="14" t="s">
        <v>97</v>
      </c>
      <c r="E56" s="18">
        <v>72</v>
      </c>
      <c r="F56">
        <f>MATCH(D56,Sheet1!A:A,0)</f>
        <v>92</v>
      </c>
    </row>
    <row r="57" spans="4:6" ht="14.25">
      <c r="D57" s="14" t="s">
        <v>98</v>
      </c>
      <c r="E57" s="18">
        <v>72</v>
      </c>
      <c r="F57">
        <f>MATCH(D57,Sheet1!A:A,0)</f>
        <v>93</v>
      </c>
    </row>
    <row r="58" spans="4:6" ht="14.25">
      <c r="D58" s="14" t="s">
        <v>141</v>
      </c>
      <c r="E58" s="18">
        <v>27</v>
      </c>
      <c r="F58" t="e">
        <f>MATCH(D58,Sheet1!A:A,0)</f>
        <v>#N/A</v>
      </c>
    </row>
    <row r="59" spans="4:6" ht="14.25">
      <c r="D59" s="14" t="s">
        <v>84</v>
      </c>
      <c r="E59" s="18">
        <v>36</v>
      </c>
      <c r="F59">
        <f>MATCH(D59,Sheet1!A:A,0)</f>
        <v>79</v>
      </c>
    </row>
    <row r="60" spans="4:6" ht="28.5">
      <c r="D60" s="14" t="s">
        <v>85</v>
      </c>
      <c r="E60" s="18">
        <v>135</v>
      </c>
      <c r="F60">
        <f>MATCH(D60,Sheet1!A:A,0)</f>
        <v>80</v>
      </c>
    </row>
    <row r="61" spans="4:6" ht="14.25">
      <c r="D61" s="14" t="s">
        <v>99</v>
      </c>
      <c r="E61" s="18">
        <v>108</v>
      </c>
      <c r="F61">
        <f>MATCH(D61,Sheet1!A:A,0)</f>
        <v>94</v>
      </c>
    </row>
    <row r="62" spans="4:6" ht="14.25">
      <c r="D62" s="14" t="s">
        <v>100</v>
      </c>
      <c r="E62" s="18">
        <v>108</v>
      </c>
      <c r="F62">
        <f>MATCH(D62,Sheet1!A:A,0)</f>
        <v>95</v>
      </c>
    </row>
    <row r="63" spans="4:6" ht="14.25">
      <c r="D63" s="14" t="s">
        <v>51</v>
      </c>
      <c r="E63" s="18">
        <v>99</v>
      </c>
      <c r="F63">
        <f>MATCH(D63,Sheet1!A:A,0)</f>
        <v>44</v>
      </c>
    </row>
    <row r="64" spans="4:6" ht="14.25">
      <c r="D64" s="14" t="s">
        <v>142</v>
      </c>
      <c r="E64" s="18">
        <v>14</v>
      </c>
      <c r="F64">
        <f>MATCH(D64,Sheet1!A:A,0)</f>
        <v>57</v>
      </c>
    </row>
    <row r="65" spans="4:6" ht="14.25">
      <c r="D65" s="14" t="s">
        <v>52</v>
      </c>
      <c r="E65" s="18">
        <v>99</v>
      </c>
      <c r="F65">
        <f>MATCH(D65,Sheet1!A:A,0)</f>
        <v>45</v>
      </c>
    </row>
    <row r="66" spans="4:6" ht="14.25">
      <c r="D66" s="14" t="s">
        <v>143</v>
      </c>
      <c r="E66" s="18">
        <v>14</v>
      </c>
      <c r="F66">
        <f>MATCH(D66,Sheet1!A:A,0)</f>
        <v>58</v>
      </c>
    </row>
    <row r="67" spans="4:6" ht="14.25">
      <c r="D67" s="14" t="s">
        <v>53</v>
      </c>
      <c r="E67" s="18">
        <v>45.8</v>
      </c>
      <c r="F67">
        <f>MATCH(D67,Sheet1!A:A,0)</f>
        <v>46</v>
      </c>
    </row>
    <row r="68" spans="4:6" ht="14.25">
      <c r="D68" s="14" t="s">
        <v>54</v>
      </c>
      <c r="E68" s="18">
        <v>28</v>
      </c>
      <c r="F68">
        <f>MATCH(D68,Sheet1!A:A,0)</f>
        <v>47</v>
      </c>
    </row>
    <row r="69" spans="4:6" ht="14.25">
      <c r="D69" s="14" t="s">
        <v>55</v>
      </c>
      <c r="E69" s="18">
        <v>50</v>
      </c>
      <c r="F69">
        <f>MATCH(D69,Sheet1!A:A,0)</f>
        <v>48</v>
      </c>
    </row>
    <row r="70" spans="4:6" ht="14.25">
      <c r="D70" s="14" t="s">
        <v>56</v>
      </c>
      <c r="E70" s="18">
        <v>21</v>
      </c>
      <c r="F70">
        <f>MATCH(D70,Sheet1!A:A,0)</f>
        <v>49</v>
      </c>
    </row>
    <row r="71" spans="4:6" ht="14.25">
      <c r="D71" s="14" t="s">
        <v>57</v>
      </c>
      <c r="E71" s="18">
        <v>18</v>
      </c>
      <c r="F71">
        <f>MATCH(D71,Sheet1!A:A,0)</f>
        <v>50</v>
      </c>
    </row>
    <row r="72" spans="4:6" ht="14.25">
      <c r="D72" s="14" t="s">
        <v>58</v>
      </c>
      <c r="E72" s="18">
        <v>28</v>
      </c>
      <c r="F72">
        <f>MATCH(D72,Sheet1!A:A,0)</f>
        <v>51</v>
      </c>
    </row>
    <row r="73" spans="4:6" ht="14.25">
      <c r="D73" s="14" t="s">
        <v>144</v>
      </c>
      <c r="E73" s="18">
        <v>18</v>
      </c>
      <c r="F73" t="e">
        <f>MATCH(D73,Sheet1!A:A,0)</f>
        <v>#N/A</v>
      </c>
    </row>
    <row r="74" spans="4:6" ht="14.25">
      <c r="D74" s="14" t="s">
        <v>59</v>
      </c>
      <c r="E74" s="18">
        <v>49</v>
      </c>
      <c r="F74">
        <f>MATCH(D74,Sheet1!A:A,0)</f>
        <v>52</v>
      </c>
    </row>
    <row r="75" spans="4:6" ht="14.25">
      <c r="D75" s="14" t="s">
        <v>66</v>
      </c>
      <c r="E75" s="18">
        <v>130</v>
      </c>
      <c r="F75">
        <f>MATCH(D75,Sheet1!A:A,0)</f>
        <v>59</v>
      </c>
    </row>
    <row r="76" spans="4:6" ht="14.25">
      <c r="D76" s="14" t="s">
        <v>60</v>
      </c>
      <c r="E76" s="18">
        <v>28</v>
      </c>
      <c r="F76">
        <f>MATCH(D76,Sheet1!A:A,0)</f>
        <v>53</v>
      </c>
    </row>
    <row r="77" spans="4:6" ht="14.25">
      <c r="D77" s="14" t="s">
        <v>86</v>
      </c>
      <c r="E77" s="18">
        <v>108</v>
      </c>
      <c r="F77">
        <f>MATCH(D77,Sheet1!A:A,0)</f>
        <v>81</v>
      </c>
    </row>
    <row r="78" spans="4:6" ht="14.25">
      <c r="D78" s="14" t="s">
        <v>87</v>
      </c>
      <c r="E78" s="18">
        <v>36</v>
      </c>
      <c r="F78">
        <f>MATCH(D78,Sheet1!A:A,0)</f>
        <v>82</v>
      </c>
    </row>
    <row r="79" spans="4:6" ht="14.25">
      <c r="D79" s="14" t="s">
        <v>145</v>
      </c>
      <c r="E79" s="18">
        <v>135</v>
      </c>
      <c r="F79">
        <f>MATCH(D79,Sheet1!A:A,0)</f>
        <v>54</v>
      </c>
    </row>
    <row r="80" spans="4:6" ht="14.25">
      <c r="D80" s="14" t="s">
        <v>62</v>
      </c>
      <c r="E80" s="18">
        <v>30</v>
      </c>
      <c r="F80">
        <f>MATCH(D80,Sheet1!A:A,0)</f>
        <v>55</v>
      </c>
    </row>
    <row r="81" spans="4:6" ht="14.25">
      <c r="D81" s="14" t="s">
        <v>63</v>
      </c>
      <c r="E81" s="18">
        <v>24</v>
      </c>
      <c r="F81">
        <f>MATCH(D81,Sheet1!A:A,0)</f>
        <v>56</v>
      </c>
    </row>
    <row r="82" spans="4:6" ht="14.25">
      <c r="D82" s="14" t="s">
        <v>146</v>
      </c>
      <c r="E82" s="18">
        <v>150</v>
      </c>
      <c r="F82" t="e">
        <f>MATCH(D82,Sheet1!A:A,0)</f>
        <v>#N/A</v>
      </c>
    </row>
    <row r="83" spans="4:6" ht="14.25">
      <c r="D83" s="14" t="s">
        <v>73</v>
      </c>
      <c r="E83" s="18">
        <v>72</v>
      </c>
      <c r="F83">
        <f>MATCH(D83,Sheet1!A:A,0)</f>
        <v>66</v>
      </c>
    </row>
    <row r="84" spans="4:6" ht="28.5">
      <c r="D84" s="14" t="s">
        <v>75</v>
      </c>
      <c r="E84" s="18">
        <v>72</v>
      </c>
      <c r="F84">
        <f>MATCH(D84,Sheet1!A:A,0)</f>
        <v>68</v>
      </c>
    </row>
    <row r="85" spans="4:6" ht="14.25">
      <c r="D85" s="14" t="s">
        <v>82</v>
      </c>
      <c r="E85" s="18">
        <v>80</v>
      </c>
      <c r="F85">
        <f>MATCH(D85,Sheet1!A:A,0)</f>
        <v>77</v>
      </c>
    </row>
    <row r="86" spans="4:6" ht="28.5">
      <c r="D86" s="14" t="s">
        <v>74</v>
      </c>
      <c r="E86" s="18">
        <v>72</v>
      </c>
      <c r="F86">
        <f>MATCH(D86,Sheet1!A:A,0)</f>
        <v>67</v>
      </c>
    </row>
    <row r="87" spans="4:6" ht="14.25">
      <c r="D87" s="14" t="s">
        <v>76</v>
      </c>
      <c r="E87" s="18">
        <v>15</v>
      </c>
      <c r="F87">
        <f>MATCH(D87,Sheet1!A:A,0)</f>
        <v>69</v>
      </c>
    </row>
    <row r="88" spans="4:6" ht="14.25">
      <c r="D88" s="14" t="s">
        <v>77</v>
      </c>
      <c r="E88" s="18">
        <v>15</v>
      </c>
      <c r="F88">
        <f>MATCH(D88,Sheet1!A:A,0)</f>
        <v>70</v>
      </c>
    </row>
    <row r="89" spans="4:6" ht="14.25">
      <c r="D89" s="14" t="s">
        <v>78</v>
      </c>
      <c r="E89" s="18">
        <v>15</v>
      </c>
      <c r="F89">
        <f>MATCH(D89,Sheet1!A:A,0)</f>
        <v>71</v>
      </c>
    </row>
    <row r="90" spans="4:6" ht="14.25">
      <c r="D90" s="14" t="s">
        <v>147</v>
      </c>
      <c r="E90" s="18">
        <v>15</v>
      </c>
      <c r="F90" t="e">
        <f>MATCH(D90,Sheet1!A:A,0)</f>
        <v>#N/A</v>
      </c>
    </row>
    <row r="91" spans="4:6" ht="14.25">
      <c r="D91" s="14" t="s">
        <v>148</v>
      </c>
      <c r="E91" s="18">
        <v>15</v>
      </c>
      <c r="F91" t="e">
        <f>MATCH(D91,Sheet1!A:A,0)</f>
        <v>#N/A</v>
      </c>
    </row>
    <row r="92" spans="4:6" ht="14.25">
      <c r="D92" s="14" t="s">
        <v>149</v>
      </c>
      <c r="E92" s="18">
        <v>15</v>
      </c>
      <c r="F92" t="e">
        <f>MATCH(D92,Sheet1!A:A,0)</f>
        <v>#N/A</v>
      </c>
    </row>
    <row r="93" spans="4:6" ht="14.25">
      <c r="D93" s="14" t="s">
        <v>79</v>
      </c>
      <c r="E93" s="18">
        <v>15</v>
      </c>
      <c r="F93">
        <f>MATCH(D93,Sheet1!A:A,0)</f>
        <v>72</v>
      </c>
    </row>
    <row r="94" spans="4:6" ht="14.25">
      <c r="D94" s="14" t="s">
        <v>150</v>
      </c>
      <c r="E94" s="18">
        <v>15</v>
      </c>
      <c r="F94" t="e">
        <f>MATCH(D94,Sheet1!A:A,0)</f>
        <v>#N/A</v>
      </c>
    </row>
    <row r="95" spans="4:6" ht="14.25">
      <c r="D95" s="14" t="s">
        <v>151</v>
      </c>
      <c r="E95" s="18">
        <v>15</v>
      </c>
      <c r="F95">
        <f>MATCH(D95,Sheet1!A:A,0)</f>
        <v>73</v>
      </c>
    </row>
    <row r="96" spans="4:6" ht="14.25">
      <c r="D96" s="14" t="s">
        <v>152</v>
      </c>
      <c r="E96" s="18">
        <v>15</v>
      </c>
      <c r="F96" t="e">
        <f>MATCH(D96,Sheet1!A:A,0)</f>
        <v>#N/A</v>
      </c>
    </row>
    <row r="97" spans="4:6" ht="14.25">
      <c r="D97" s="14" t="s">
        <v>80</v>
      </c>
      <c r="E97" s="18">
        <v>15</v>
      </c>
      <c r="F97">
        <f>MATCH(D97,Sheet1!A:A,0)</f>
        <v>74</v>
      </c>
    </row>
    <row r="98" spans="4:6" ht="14.25">
      <c r="D98" s="14" t="s">
        <v>153</v>
      </c>
      <c r="E98" s="18">
        <v>15</v>
      </c>
      <c r="F98" t="e">
        <f>MATCH(D98,Sheet1!A:A,0)</f>
        <v>#N/A</v>
      </c>
    </row>
    <row r="99" spans="4:6" ht="14.25">
      <c r="D99" s="14" t="s">
        <v>154</v>
      </c>
      <c r="E99" s="18">
        <v>15</v>
      </c>
      <c r="F99">
        <f>MATCH(D99,Sheet1!A:A,0)</f>
        <v>75</v>
      </c>
    </row>
    <row r="100" spans="4:6" ht="14.25">
      <c r="D100" s="14" t="s">
        <v>155</v>
      </c>
      <c r="E100" s="18">
        <v>15</v>
      </c>
      <c r="F100" t="e">
        <f>MATCH(D100,Sheet1!A:A,0)</f>
        <v>#N/A</v>
      </c>
    </row>
    <row r="101" spans="4:6" ht="14.25">
      <c r="D101" s="14" t="s">
        <v>156</v>
      </c>
      <c r="E101" s="18">
        <v>15</v>
      </c>
      <c r="F101" t="e">
        <f>MATCH(D101,Sheet1!A:A,0)</f>
        <v>#N/A</v>
      </c>
    </row>
    <row r="102" spans="4:6" ht="14.25">
      <c r="D102" s="14" t="s">
        <v>157</v>
      </c>
      <c r="E102" s="18">
        <v>122</v>
      </c>
      <c r="F102">
        <f>MATCH(D102,Sheet1!A:A,0)</f>
        <v>63</v>
      </c>
    </row>
    <row r="103" spans="4:6" ht="14.25">
      <c r="D103" s="2" t="s">
        <v>101</v>
      </c>
      <c r="E103" s="18">
        <v>72</v>
      </c>
      <c r="F103">
        <f>MATCH(D103,Sheet1!A:A,0)</f>
        <v>96</v>
      </c>
    </row>
    <row r="104" spans="4:6" ht="14.25">
      <c r="D104" s="14" t="s">
        <v>67</v>
      </c>
      <c r="E104" s="18">
        <v>54</v>
      </c>
      <c r="F104">
        <f>MATCH(D104,Sheet1!A:A,0)</f>
        <v>60</v>
      </c>
    </row>
    <row r="105" spans="4:6" ht="14.25">
      <c r="D105" s="14" t="s">
        <v>68</v>
      </c>
      <c r="E105" s="18">
        <v>103</v>
      </c>
      <c r="F105">
        <f>MATCH(D105,Sheet1!A:A,0)</f>
        <v>61</v>
      </c>
    </row>
  </sheetData>
  <autoFilter ref="D1:E105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2020-07-03T14:18:00Z</dcterms:created>
  <dcterms:modified xsi:type="dcterms:W3CDTF">2024-06-07T02:17:44Z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